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" yWindow="900" windowWidth="13860" windowHeight="11420" activeTab="0"/>
  </bookViews>
  <sheets>
    <sheet name="Sheet2" sheetId="1" r:id="rId1"/>
    <sheet name="Sheet3" sheetId="2" r:id="rId2"/>
  </sheets>
  <definedNames>
    <definedName name="_xlnm.Print_Area" localSheetId="0">'Sheet2'!$D$3:$F$43</definedName>
  </definedNames>
  <calcPr fullCalcOnLoad="1"/>
</workbook>
</file>

<file path=xl/sharedStrings.xml><?xml version="1.0" encoding="utf-8"?>
<sst xmlns="http://schemas.openxmlformats.org/spreadsheetml/2006/main" count="72" uniqueCount="72">
  <si>
    <r>
      <t xml:space="preserve">Checkpoint 1, mile 0:  </t>
    </r>
    <r>
      <rPr>
        <sz val="11"/>
        <rFont val="Arial"/>
        <family val="2"/>
      </rPr>
      <t>Safeway, 7499 Dublin Blvd, Dublin @Amador Plaza Rd.  Open: 0:00 to +1:00</t>
    </r>
  </si>
  <si>
    <t xml:space="preserve">Food / Water available at the intersection of Scenic and Vasco, (ie 7-Eleven, Starbucks, Carls Jr, etc. 1339 North Vasco Road, Livermore) </t>
  </si>
  <si>
    <r>
      <t>Checkpoint 7, mile 112.9:</t>
    </r>
    <r>
      <rPr>
        <sz val="11"/>
        <rFont val="Arial"/>
        <family val="2"/>
      </rPr>
      <t xml:space="preserve"> Information Control; 35697 Palomares Rd, on LEFT; Answer Question on Brevet Card.</t>
    </r>
  </si>
  <si>
    <t xml:space="preserve">LEFT on Manning Rd.  </t>
  </si>
  <si>
    <t>RIGHT on Broadmoor St.</t>
  </si>
  <si>
    <t>LEFT on Scenic Ave.</t>
  </si>
  <si>
    <t>RIGHT onto Amador Plaza Rd</t>
  </si>
  <si>
    <t>RIGHT on Amador Valley Blvd.</t>
  </si>
  <si>
    <t>RIGHT on Dougherty Road</t>
  </si>
  <si>
    <t>LEFT on Dougherty Road</t>
  </si>
  <si>
    <t>RIGHT on Diablo Scenic Blvd. (S. Gate Road)</t>
  </si>
  <si>
    <t xml:space="preserve">  Please call</t>
  </si>
  <si>
    <t>Kitty Goursolle at 925-586-4403 if you do not finish the ride.</t>
  </si>
  <si>
    <t>Notes</t>
  </si>
  <si>
    <r>
      <t>Checkpoint 4, mile 55.7</t>
    </r>
    <r>
      <rPr>
        <sz val="11"/>
        <rFont val="Arial"/>
        <family val="2"/>
      </rPr>
      <t>, Information Control in Park on LEFT (Water and restrooms available); Answer Question on Brevet Card; CONTINUE on Morgan Territory Rd.</t>
    </r>
  </si>
  <si>
    <r>
      <t>Checkpoint 3, mile 36.6:</t>
    </r>
    <r>
      <rPr>
        <sz val="11"/>
        <rFont val="Arial"/>
        <family val="2"/>
      </rPr>
      <t xml:space="preserve"> Safeway or other shop in plaza on LEFT corner, 2800 Ygnacio Valley Road, Walnut Creek, OPEN: +1:58, CLOSE: +3:56</t>
    </r>
  </si>
  <si>
    <t>LEFT on Schaefer Ranch Rd. (under freeway, up steep, but short, hill)</t>
  </si>
  <si>
    <t>RIGHT on Dublin Blvd.</t>
  </si>
  <si>
    <t>LEFT on Amador Plaza Rd.</t>
  </si>
  <si>
    <t>RIGHT into Safeway Parking Lot</t>
  </si>
  <si>
    <t>RIGHT on E. Castro Valley Blvd./Dublin Canyon Rd.</t>
  </si>
  <si>
    <t xml:space="preserve">RIGHT on Co. Rd 2063 / Patterson Pass Rd.  </t>
  </si>
  <si>
    <t>LEFT on Cross Rd.</t>
  </si>
  <si>
    <t>Slight RIGHT on Tesla Rd</t>
  </si>
  <si>
    <t>CONTINUE on S. Livermore Ave.</t>
  </si>
  <si>
    <t>LEFT on Concannon Blvd.</t>
  </si>
  <si>
    <t>LEFT on Isabel Ave.</t>
  </si>
  <si>
    <t>LEFT on Bernal Ave.</t>
  </si>
  <si>
    <t>RIGHT on Vineyard Ave.</t>
  </si>
  <si>
    <t>LEFT on 1st St.</t>
  </si>
  <si>
    <t>CONTINUE on Sunol Blvd.</t>
  </si>
  <si>
    <t>CONTINUE on Sunol Blvd.</t>
  </si>
  <si>
    <t>LEFT to CONTINUE on Sunol / Pleasanton Road</t>
  </si>
  <si>
    <t>RIGHT on CA-84 E / Niles Canyon Rd.</t>
  </si>
  <si>
    <t>RIGHT on Palomares Rd. just after going under the bridge; CAUTION! Slow down for possible gravel in turn and gear down for steep climb</t>
  </si>
  <si>
    <t>RIGHT on Palo Verde</t>
  </si>
  <si>
    <t>Slight RIGHT on N. Livermore Ave.</t>
  </si>
  <si>
    <t>LEFT on May Shool Rd.</t>
  </si>
  <si>
    <t>RIGHT on Dagnino Rd.</t>
  </si>
  <si>
    <t>LEFT on Raymond Rd. / Becomes Ames / Becomes Dalton</t>
  </si>
  <si>
    <r>
      <t>Checkpoint 5, mile 38.2</t>
    </r>
    <r>
      <rPr>
        <sz val="11"/>
        <rFont val="Arial"/>
        <family val="2"/>
      </rPr>
      <t>, Information Control at 17950 Midway Road, Tracy, Answer question on Brevet Card; Continue RIGHT toward Co Rd 2063/ Patterson Pass Rd</t>
    </r>
  </si>
  <si>
    <r>
      <t>Checkpoint 6, mile 101.5</t>
    </r>
    <r>
      <rPr>
        <sz val="11"/>
        <rFont val="Arial"/>
        <family val="2"/>
      </rPr>
      <t>, OPEN Control at intersection of Sunol and Valley (ie Raley's , 5420 Sunol Boulevard, Pleasanton), Get Receipt; OPEN: +5:26, CLOSE: +10:52</t>
    </r>
  </si>
  <si>
    <r>
      <t>Checkpoint 8, mile 126.6:</t>
    </r>
    <r>
      <rPr>
        <sz val="11"/>
        <rFont val="Arial"/>
        <family val="2"/>
      </rPr>
      <t xml:space="preserve"> Safeway, 7499 Dublin Blvd (cor Amador Plaza Rd); get receipt
open:   +6:46,  close:   +13:32</t>
    </r>
  </si>
  <si>
    <t>CONTINUE on Scenic Ave.</t>
  </si>
  <si>
    <t>RIGHT on Herman Ave.</t>
  </si>
  <si>
    <t>LEFT on Northfront Rd.</t>
  </si>
  <si>
    <t>CONTINUE on Altmont Pass Rd.</t>
  </si>
  <si>
    <t>LEFT on W. Grant Line Rd. (at stop sign)</t>
  </si>
  <si>
    <t>Sharp RIGHT on N. Midway Road (aqueduct)</t>
  </si>
  <si>
    <t>RIGHT on Summit Rd. to CONTINUE to Summit</t>
  </si>
  <si>
    <r>
      <t xml:space="preserve">Checkpoint 2, mile 23.1: </t>
    </r>
    <r>
      <rPr>
        <sz val="11"/>
        <rFont val="Arial"/>
        <family val="2"/>
      </rPr>
      <t>Information Control at Summit. Answer Question on Brevet Card. (Water / Restrooms available here.)</t>
    </r>
  </si>
  <si>
    <t>CONTINUE on N. Gate Road</t>
  </si>
  <si>
    <t>LEFT to Descend on Summit Rd.</t>
  </si>
  <si>
    <t>RIGHT on Oak Grove Rd.</t>
  </si>
  <si>
    <t>LEFT on Mitchell Canyon Rd.</t>
  </si>
  <si>
    <t>RIGHT on Four Oaks Lane</t>
  </si>
  <si>
    <t>Go for (mi)</t>
  </si>
  <si>
    <t>Distance (mi)</t>
  </si>
  <si>
    <t>ENTER Traffic Circle</t>
  </si>
  <si>
    <t>EXIT Traffic Circle on Oak Grove Rd. (First Exit)</t>
  </si>
  <si>
    <t>CONTINUE on Oak Grove Rd.</t>
  </si>
  <si>
    <t>RIGHT on Ygnacio Valley Rd.</t>
  </si>
  <si>
    <t>RIGHT on Pine Hollow Rd.</t>
  </si>
  <si>
    <t>LEFT on Mt. Zion Dr.</t>
  </si>
  <si>
    <t>RIGHT on Clayton Rd.</t>
  </si>
  <si>
    <t>Slight RIGHT on Oak St.</t>
  </si>
  <si>
    <t>CONTINUE on Main St.</t>
  </si>
  <si>
    <t>RIGHT on Marsh Creek Rd.</t>
  </si>
  <si>
    <t>RIGHT to stay on Marsh Creek Rd.</t>
  </si>
  <si>
    <t>RIGHT on Morgan Territory Rd.</t>
  </si>
  <si>
    <t>RIGHT on Crow Canyon Rd / Becomes Blackhawk Rd.</t>
  </si>
  <si>
    <t xml:space="preserve">Devil in a Rando Dress Permanent 127 miles, 11,900 ft.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</si>
</sst>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vertical="center" wrapText="1"/>
    </xf>
    <xf numFmtId="168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168" fontId="3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  <xf numFmtId="168" fontId="3" fillId="24" borderId="17" xfId="0" applyNumberFormat="1" applyFont="1" applyFill="1" applyBorder="1" applyAlignment="1">
      <alignment horizontal="center" vertical="center"/>
    </xf>
    <xf numFmtId="168" fontId="3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168" fontId="3" fillId="24" borderId="13" xfId="0" applyNumberFormat="1" applyFont="1" applyFill="1" applyBorder="1" applyAlignment="1">
      <alignment horizontal="center" vertical="center"/>
    </xf>
    <xf numFmtId="168" fontId="3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vertical="center" wrapText="1"/>
    </xf>
    <xf numFmtId="168" fontId="3" fillId="24" borderId="20" xfId="0" applyNumberFormat="1" applyFont="1" applyFill="1" applyBorder="1" applyAlignment="1">
      <alignment horizontal="center" vertical="center"/>
    </xf>
    <xf numFmtId="168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25" borderId="22" xfId="0" applyFont="1" applyFill="1" applyBorder="1" applyAlignment="1">
      <alignment vertical="center" wrapText="1"/>
    </xf>
    <xf numFmtId="168" fontId="3" fillId="25" borderId="13" xfId="0" applyNumberFormat="1" applyFont="1" applyFill="1" applyBorder="1" applyAlignment="1">
      <alignment horizontal="center" vertical="center"/>
    </xf>
    <xf numFmtId="168" fontId="3" fillId="25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71"/>
  <sheetViews>
    <sheetView tabSelected="1" zoomScale="150" zoomScaleNormal="150" zoomScalePageLayoutView="0" workbookViewId="0" topLeftCell="D24">
      <selection activeCell="E42" sqref="E42"/>
    </sheetView>
  </sheetViews>
  <sheetFormatPr defaultColWidth="8.8515625" defaultRowHeight="12.75"/>
  <cols>
    <col min="4" max="4" width="9.7109375" style="0" customWidth="1"/>
    <col min="5" max="5" width="44.8515625" style="5" customWidth="1"/>
    <col min="6" max="6" width="8.00390625" style="0" customWidth="1"/>
  </cols>
  <sheetData>
    <row r="3" spans="4:5" ht="12.75">
      <c r="D3" s="1"/>
      <c r="E3" s="5" t="s">
        <v>71</v>
      </c>
    </row>
    <row r="4" spans="4:5" ht="12.75" thickBot="1">
      <c r="D4" s="4" t="s">
        <v>11</v>
      </c>
      <c r="E4" s="5" t="s">
        <v>12</v>
      </c>
    </row>
    <row r="5" spans="4:6" ht="27" thickBot="1">
      <c r="D5" s="2" t="s">
        <v>57</v>
      </c>
      <c r="E5" s="2" t="s">
        <v>13</v>
      </c>
      <c r="F5" s="8" t="s">
        <v>56</v>
      </c>
    </row>
    <row r="6" spans="4:6" ht="25.5">
      <c r="D6" s="10">
        <v>0</v>
      </c>
      <c r="E6" s="11" t="s">
        <v>0</v>
      </c>
      <c r="F6" s="12">
        <f>D7-D6</f>
        <v>0.1</v>
      </c>
    </row>
    <row r="7" spans="4:6" ht="12.75">
      <c r="D7" s="3">
        <v>0.1</v>
      </c>
      <c r="E7" s="6" t="s">
        <v>6</v>
      </c>
      <c r="F7" s="7">
        <v>0.2</v>
      </c>
    </row>
    <row r="8" spans="4:6" ht="12.75">
      <c r="D8" s="3">
        <v>0.3</v>
      </c>
      <c r="E8" s="6" t="s">
        <v>7</v>
      </c>
      <c r="F8" s="9">
        <v>1.4</v>
      </c>
    </row>
    <row r="9" spans="4:6" ht="12.75">
      <c r="D9" s="3">
        <v>1.7</v>
      </c>
      <c r="E9" s="6" t="s">
        <v>9</v>
      </c>
      <c r="F9" s="7">
        <f aca="true" t="shared" si="0" ref="F9:F61">D10-D9</f>
        <v>4.8</v>
      </c>
    </row>
    <row r="10" spans="4:6" ht="12.75">
      <c r="D10" s="3">
        <v>6.5</v>
      </c>
      <c r="E10" s="6" t="s">
        <v>8</v>
      </c>
      <c r="F10" s="7">
        <f t="shared" si="0"/>
        <v>1.0999999999999996</v>
      </c>
    </row>
    <row r="11" spans="4:6" ht="12.75">
      <c r="D11" s="3">
        <v>7.6</v>
      </c>
      <c r="E11" s="6" t="s">
        <v>70</v>
      </c>
      <c r="F11" s="7">
        <f t="shared" si="0"/>
        <v>4.200000000000001</v>
      </c>
    </row>
    <row r="12" spans="4:6" ht="12.75">
      <c r="D12" s="3">
        <v>11.8</v>
      </c>
      <c r="E12" s="6" t="s">
        <v>10</v>
      </c>
      <c r="F12" s="7">
        <f t="shared" si="0"/>
        <v>6.899999999999999</v>
      </c>
    </row>
    <row r="13" spans="4:6" ht="12.75">
      <c r="D13" s="3">
        <v>18.7</v>
      </c>
      <c r="E13" s="6" t="s">
        <v>49</v>
      </c>
      <c r="F13" s="7">
        <f t="shared" si="0"/>
        <v>4.400000000000002</v>
      </c>
    </row>
    <row r="14" spans="4:6" ht="39">
      <c r="D14" s="13">
        <v>23.1</v>
      </c>
      <c r="E14" s="14" t="s">
        <v>50</v>
      </c>
      <c r="F14" s="7">
        <f t="shared" si="0"/>
        <v>0</v>
      </c>
    </row>
    <row r="15" spans="4:6" ht="12.75">
      <c r="D15" s="3">
        <v>23.1</v>
      </c>
      <c r="E15" s="6" t="s">
        <v>52</v>
      </c>
      <c r="F15" s="7">
        <f t="shared" si="0"/>
        <v>4.5</v>
      </c>
    </row>
    <row r="16" spans="4:6" ht="12.75">
      <c r="D16" s="3">
        <v>27.6</v>
      </c>
      <c r="E16" s="6" t="s">
        <v>51</v>
      </c>
      <c r="F16" s="7">
        <f t="shared" si="0"/>
        <v>7.899999999999999</v>
      </c>
    </row>
    <row r="17" spans="4:6" ht="12.75">
      <c r="D17" s="3">
        <v>35.5</v>
      </c>
      <c r="E17" s="6" t="s">
        <v>53</v>
      </c>
      <c r="F17" s="7">
        <f t="shared" si="0"/>
        <v>0.10000000000000142</v>
      </c>
    </row>
    <row r="18" spans="4:6" ht="12.75">
      <c r="D18" s="3">
        <v>35.6</v>
      </c>
      <c r="E18" s="6" t="s">
        <v>58</v>
      </c>
      <c r="F18" s="7">
        <f t="shared" si="0"/>
        <v>0</v>
      </c>
    </row>
    <row r="19" spans="4:6" ht="12.75">
      <c r="D19" s="3">
        <v>35.6</v>
      </c>
      <c r="E19" s="6" t="s">
        <v>59</v>
      </c>
      <c r="F19" s="7">
        <f t="shared" si="0"/>
        <v>0.8999999999999986</v>
      </c>
    </row>
    <row r="20" spans="4:6" ht="39">
      <c r="D20" s="13">
        <v>36.5</v>
      </c>
      <c r="E20" s="14" t="s">
        <v>15</v>
      </c>
      <c r="F20" s="7">
        <f t="shared" si="0"/>
        <v>0</v>
      </c>
    </row>
    <row r="21" spans="4:6" ht="12.75">
      <c r="D21" s="3">
        <v>36.5</v>
      </c>
      <c r="E21" s="6" t="s">
        <v>60</v>
      </c>
      <c r="F21" s="7">
        <v>0.1</v>
      </c>
    </row>
    <row r="22" spans="4:6" ht="12.75">
      <c r="D22" s="3">
        <v>36.6</v>
      </c>
      <c r="E22" s="6" t="s">
        <v>61</v>
      </c>
      <c r="F22" s="7">
        <f>D23-D22</f>
        <v>3.1999999999999957</v>
      </c>
    </row>
    <row r="23" spans="4:6" ht="12.75">
      <c r="D23" s="3">
        <v>39.8</v>
      </c>
      <c r="E23" s="6" t="s">
        <v>62</v>
      </c>
      <c r="F23" s="7">
        <f>D24-D23</f>
        <v>1.7000000000000028</v>
      </c>
    </row>
    <row r="24" spans="4:6" ht="12.75">
      <c r="D24" s="3">
        <v>41.5</v>
      </c>
      <c r="E24" s="6" t="s">
        <v>54</v>
      </c>
      <c r="F24" s="7">
        <f>D25-D24</f>
        <v>0</v>
      </c>
    </row>
    <row r="25" spans="4:6" ht="12.75">
      <c r="D25" s="3">
        <v>41.5</v>
      </c>
      <c r="E25" s="6" t="s">
        <v>55</v>
      </c>
      <c r="F25" s="7">
        <f>D26-D25</f>
        <v>0.10000000000000142</v>
      </c>
    </row>
    <row r="26" spans="4:6" ht="12.75">
      <c r="D26" s="3">
        <v>41.6</v>
      </c>
      <c r="E26" s="6" t="s">
        <v>63</v>
      </c>
      <c r="F26" s="7">
        <f>D27-D26</f>
        <v>0.10000000000000142</v>
      </c>
    </row>
    <row r="27" spans="4:6" ht="12.75">
      <c r="D27" s="3">
        <v>41.7</v>
      </c>
      <c r="E27" s="6" t="s">
        <v>64</v>
      </c>
      <c r="F27" s="7">
        <f t="shared" si="0"/>
        <v>0.09999999999999432</v>
      </c>
    </row>
    <row r="28" spans="4:6" ht="12.75">
      <c r="D28" s="3">
        <v>41.8</v>
      </c>
      <c r="E28" s="6" t="s">
        <v>65</v>
      </c>
      <c r="F28" s="7">
        <f t="shared" si="0"/>
        <v>0.10000000000000142</v>
      </c>
    </row>
    <row r="29" spans="4:6" ht="12.75">
      <c r="D29" s="3">
        <v>41.9</v>
      </c>
      <c r="E29" s="6" t="s">
        <v>66</v>
      </c>
      <c r="F29" s="7">
        <f t="shared" si="0"/>
        <v>0.20000000000000284</v>
      </c>
    </row>
    <row r="30" spans="4:6" ht="12.75">
      <c r="D30" s="3">
        <v>42.1</v>
      </c>
      <c r="E30" s="6" t="s">
        <v>67</v>
      </c>
      <c r="F30" s="7">
        <f t="shared" si="0"/>
        <v>1</v>
      </c>
    </row>
    <row r="31" spans="4:6" ht="12.75">
      <c r="D31" s="3">
        <v>43.1</v>
      </c>
      <c r="E31" s="6" t="s">
        <v>68</v>
      </c>
      <c r="F31" s="7">
        <f t="shared" si="0"/>
        <v>3.3999999999999986</v>
      </c>
    </row>
    <row r="32" spans="4:6" ht="12.75">
      <c r="D32" s="3">
        <v>46.5</v>
      </c>
      <c r="E32" s="6" t="s">
        <v>69</v>
      </c>
      <c r="F32" s="7">
        <f t="shared" si="0"/>
        <v>9.200000000000003</v>
      </c>
    </row>
    <row r="33" spans="4:6" ht="51.75">
      <c r="D33" s="13">
        <v>55.7</v>
      </c>
      <c r="E33" s="14" t="s">
        <v>14</v>
      </c>
      <c r="F33" s="15">
        <f t="shared" si="0"/>
        <v>5.5</v>
      </c>
    </row>
    <row r="34" spans="4:6" ht="12.75">
      <c r="D34" s="3">
        <v>61.2</v>
      </c>
      <c r="E34" s="6" t="s">
        <v>3</v>
      </c>
      <c r="F34" s="7">
        <f t="shared" si="0"/>
        <v>0.5</v>
      </c>
    </row>
    <row r="35" spans="4:6" ht="12.75">
      <c r="D35" s="3">
        <v>61.7</v>
      </c>
      <c r="E35" s="6" t="s">
        <v>36</v>
      </c>
      <c r="F35" s="7">
        <f t="shared" si="0"/>
        <v>1</v>
      </c>
    </row>
    <row r="36" spans="4:6" ht="12.75">
      <c r="D36" s="3">
        <v>62.7</v>
      </c>
      <c r="E36" s="6" t="s">
        <v>37</v>
      </c>
      <c r="F36" s="7">
        <f t="shared" si="0"/>
        <v>1.2999999999999972</v>
      </c>
    </row>
    <row r="37" spans="4:6" ht="12.75">
      <c r="D37" s="3">
        <v>64</v>
      </c>
      <c r="E37" s="6" t="s">
        <v>38</v>
      </c>
      <c r="F37" s="7">
        <f t="shared" si="0"/>
        <v>0.5</v>
      </c>
    </row>
    <row r="38" spans="4:6" ht="25.5">
      <c r="D38" s="3">
        <v>64.5</v>
      </c>
      <c r="E38" s="6" t="s">
        <v>39</v>
      </c>
      <c r="F38" s="7">
        <f t="shared" si="0"/>
        <v>1</v>
      </c>
    </row>
    <row r="39" spans="4:6" ht="12.75">
      <c r="D39" s="3">
        <v>65.5</v>
      </c>
      <c r="E39" s="6" t="s">
        <v>4</v>
      </c>
      <c r="F39" s="7">
        <f t="shared" si="0"/>
        <v>0.7000000000000028</v>
      </c>
    </row>
    <row r="40" spans="4:6" ht="12.75">
      <c r="D40" s="19">
        <v>66.2</v>
      </c>
      <c r="E40" s="20" t="s">
        <v>5</v>
      </c>
      <c r="F40" s="7">
        <f t="shared" si="0"/>
        <v>0.5</v>
      </c>
    </row>
    <row r="41" spans="4:6" ht="39">
      <c r="D41" s="23">
        <v>66.7</v>
      </c>
      <c r="E41" s="21" t="s">
        <v>1</v>
      </c>
      <c r="F41" s="22">
        <f t="shared" si="0"/>
        <v>0</v>
      </c>
    </row>
    <row r="42" spans="4:6" ht="12.75">
      <c r="D42" s="3">
        <v>66.7</v>
      </c>
      <c r="E42" s="6" t="s">
        <v>43</v>
      </c>
      <c r="F42" s="7">
        <f t="shared" si="0"/>
        <v>0.29999999999999716</v>
      </c>
    </row>
    <row r="43" spans="4:6" ht="12.75">
      <c r="D43" s="3">
        <v>67</v>
      </c>
      <c r="E43" s="6" t="s">
        <v>44</v>
      </c>
      <c r="F43" s="7">
        <f t="shared" si="0"/>
        <v>0.4000000000000057</v>
      </c>
    </row>
    <row r="44" spans="4:6" ht="12.75">
      <c r="D44" s="3">
        <v>67.4</v>
      </c>
      <c r="E44" s="6" t="s">
        <v>45</v>
      </c>
      <c r="F44" s="7">
        <f t="shared" si="0"/>
        <v>0.3999999999999915</v>
      </c>
    </row>
    <row r="45" spans="4:6" ht="12.75">
      <c r="D45" s="3">
        <v>67.8</v>
      </c>
      <c r="E45" s="6" t="s">
        <v>46</v>
      </c>
      <c r="F45" s="7">
        <f t="shared" si="0"/>
        <v>8.5</v>
      </c>
    </row>
    <row r="46" spans="4:6" ht="12.75">
      <c r="D46" s="3">
        <v>76.3</v>
      </c>
      <c r="E46" s="6" t="s">
        <v>47</v>
      </c>
      <c r="F46" s="7">
        <f t="shared" si="0"/>
        <v>0.6000000000000085</v>
      </c>
    </row>
    <row r="47" spans="4:6" ht="12.75">
      <c r="D47" s="3">
        <v>76.9</v>
      </c>
      <c r="E47" s="6" t="s">
        <v>48</v>
      </c>
      <c r="F47" s="7">
        <f t="shared" si="0"/>
        <v>2.6999999999999886</v>
      </c>
    </row>
    <row r="48" spans="4:6" ht="51.75">
      <c r="D48" s="13">
        <v>79.6</v>
      </c>
      <c r="E48" s="14" t="s">
        <v>40</v>
      </c>
      <c r="F48" s="15">
        <f t="shared" si="0"/>
        <v>0.10000000000000853</v>
      </c>
    </row>
    <row r="49" spans="4:6" ht="12.75">
      <c r="D49" s="3">
        <v>79.7</v>
      </c>
      <c r="E49" s="6" t="s">
        <v>21</v>
      </c>
      <c r="F49" s="7">
        <f t="shared" si="0"/>
        <v>6.599999999999994</v>
      </c>
    </row>
    <row r="50" spans="4:6" ht="12.75">
      <c r="D50" s="3">
        <v>86.3</v>
      </c>
      <c r="E50" s="6" t="s">
        <v>22</v>
      </c>
      <c r="F50" s="7">
        <f t="shared" si="0"/>
        <v>2.200000000000003</v>
      </c>
    </row>
    <row r="51" spans="4:6" ht="12.75">
      <c r="D51" s="3">
        <v>88.5</v>
      </c>
      <c r="E51" s="6" t="s">
        <v>23</v>
      </c>
      <c r="F51" s="7">
        <f t="shared" si="0"/>
        <v>3.299999999999997</v>
      </c>
    </row>
    <row r="52" spans="4:6" ht="12.75">
      <c r="D52" s="3">
        <v>91.8</v>
      </c>
      <c r="E52" s="6" t="s">
        <v>24</v>
      </c>
      <c r="F52" s="7">
        <f t="shared" si="0"/>
        <v>0.5</v>
      </c>
    </row>
    <row r="53" spans="4:6" ht="12.75">
      <c r="D53" s="3">
        <v>92.3</v>
      </c>
      <c r="E53" s="6" t="s">
        <v>25</v>
      </c>
      <c r="F53" s="7">
        <f t="shared" si="0"/>
        <v>3.5</v>
      </c>
    </row>
    <row r="54" spans="4:6" ht="12.75">
      <c r="D54" s="3">
        <v>95.8</v>
      </c>
      <c r="E54" s="6" t="s">
        <v>26</v>
      </c>
      <c r="F54" s="7">
        <f t="shared" si="0"/>
        <v>0.6000000000000085</v>
      </c>
    </row>
    <row r="55" spans="4:6" ht="12.75">
      <c r="D55" s="3">
        <v>96.4</v>
      </c>
      <c r="E55" s="6" t="s">
        <v>28</v>
      </c>
      <c r="F55" s="7">
        <f t="shared" si="0"/>
        <v>3.0999999999999943</v>
      </c>
    </row>
    <row r="56" spans="4:6" ht="12.75">
      <c r="D56" s="3">
        <v>99.5</v>
      </c>
      <c r="E56" s="6" t="s">
        <v>27</v>
      </c>
      <c r="F56" s="7">
        <f t="shared" si="0"/>
        <v>1.7999999999999972</v>
      </c>
    </row>
    <row r="57" spans="4:6" ht="12.75">
      <c r="D57" s="3">
        <v>101.3</v>
      </c>
      <c r="E57" s="6" t="s">
        <v>29</v>
      </c>
      <c r="F57" s="7">
        <f t="shared" si="0"/>
        <v>0.10000000000000853</v>
      </c>
    </row>
    <row r="58" spans="4:6" ht="12.75">
      <c r="D58" s="3">
        <v>101.4</v>
      </c>
      <c r="E58" s="6" t="s">
        <v>30</v>
      </c>
      <c r="F58" s="7">
        <f t="shared" si="0"/>
        <v>0.09999999999999432</v>
      </c>
    </row>
    <row r="59" spans="4:6" ht="51.75">
      <c r="D59" s="13">
        <v>101.5</v>
      </c>
      <c r="E59" s="14" t="s">
        <v>41</v>
      </c>
      <c r="F59" s="15">
        <f t="shared" si="0"/>
        <v>0</v>
      </c>
    </row>
    <row r="60" spans="4:6" ht="12.75">
      <c r="D60" s="3">
        <v>101.5</v>
      </c>
      <c r="E60" s="6" t="s">
        <v>31</v>
      </c>
      <c r="F60" s="7">
        <f t="shared" si="0"/>
        <v>1.2999999999999972</v>
      </c>
    </row>
    <row r="61" spans="4:6" ht="12.75">
      <c r="D61" s="3">
        <v>102.8</v>
      </c>
      <c r="E61" s="6" t="s">
        <v>32</v>
      </c>
      <c r="F61" s="7">
        <f t="shared" si="0"/>
        <v>3.5</v>
      </c>
    </row>
    <row r="62" spans="4:6" ht="12.75">
      <c r="D62" s="3">
        <v>106.3</v>
      </c>
      <c r="E62" s="6" t="s">
        <v>33</v>
      </c>
      <c r="F62" s="7"/>
    </row>
    <row r="63" spans="4:6" ht="39">
      <c r="D63" s="3">
        <v>110.8</v>
      </c>
      <c r="E63" s="6" t="s">
        <v>34</v>
      </c>
      <c r="F63" s="7">
        <f aca="true" t="shared" si="1" ref="F63:F70">D64-D63</f>
        <v>2.1000000000000085</v>
      </c>
    </row>
    <row r="64" spans="4:6" ht="39">
      <c r="D64" s="13">
        <v>112.9</v>
      </c>
      <c r="E64" s="14" t="s">
        <v>2</v>
      </c>
      <c r="F64" s="15">
        <f t="shared" si="1"/>
        <v>7.599999999999994</v>
      </c>
    </row>
    <row r="65" spans="4:6" ht="12.75">
      <c r="D65" s="3">
        <v>120.5</v>
      </c>
      <c r="E65" s="6" t="s">
        <v>35</v>
      </c>
      <c r="F65" s="7">
        <f t="shared" si="1"/>
        <v>0.4000000000000057</v>
      </c>
    </row>
    <row r="66" spans="4:6" ht="12.75">
      <c r="D66" s="3">
        <v>120.9</v>
      </c>
      <c r="E66" s="6" t="s">
        <v>20</v>
      </c>
      <c r="F66" s="7">
        <f t="shared" si="1"/>
        <v>2.3999999999999915</v>
      </c>
    </row>
    <row r="67" spans="4:6" ht="25.5">
      <c r="D67" s="3">
        <v>123.3</v>
      </c>
      <c r="E67" s="6" t="s">
        <v>16</v>
      </c>
      <c r="F67" s="7">
        <f t="shared" si="1"/>
        <v>0.29999999999999716</v>
      </c>
    </row>
    <row r="68" spans="4:6" ht="12.75">
      <c r="D68" s="3">
        <v>123.6</v>
      </c>
      <c r="E68" s="6" t="s">
        <v>17</v>
      </c>
      <c r="F68" s="7">
        <f t="shared" si="1"/>
        <v>2.9000000000000057</v>
      </c>
    </row>
    <row r="69" spans="4:6" ht="12.75">
      <c r="D69" s="3">
        <v>126.5</v>
      </c>
      <c r="E69" s="6" t="s">
        <v>18</v>
      </c>
      <c r="F69" s="7">
        <f t="shared" si="1"/>
        <v>0.09999999999999432</v>
      </c>
    </row>
    <row r="70" spans="4:6" ht="12.75">
      <c r="D70" s="19">
        <v>126.6</v>
      </c>
      <c r="E70" s="20" t="s">
        <v>19</v>
      </c>
      <c r="F70" s="7">
        <f t="shared" si="1"/>
        <v>0</v>
      </c>
    </row>
    <row r="71" spans="4:6" ht="39.75" thickBot="1">
      <c r="D71" s="16">
        <v>126.6</v>
      </c>
      <c r="E71" s="17" t="s">
        <v>42</v>
      </c>
      <c r="F71" s="18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2012-12-04T22:18:39Z</cp:lastPrinted>
  <dcterms:created xsi:type="dcterms:W3CDTF">2008-09-08T17:42:20Z</dcterms:created>
  <dcterms:modified xsi:type="dcterms:W3CDTF">2013-01-18T00:09:03Z</dcterms:modified>
  <cp:category/>
  <cp:version/>
  <cp:contentType/>
  <cp:contentStatus/>
</cp:coreProperties>
</file>