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3280" windowHeight="8860" activeTab="0"/>
  </bookViews>
  <sheets>
    <sheet name="Sheet2" sheetId="1" r:id="rId1"/>
    <sheet name="Sheet3" sheetId="2" r:id="rId2"/>
  </sheets>
  <definedNames>
    <definedName name="_xlnm.Print_Area" localSheetId="0">'Sheet2'!$D$3:$F$72</definedName>
  </definedNames>
  <calcPr fullCalcOnLoad="1"/>
</workbook>
</file>

<file path=xl/sharedStrings.xml><?xml version="1.0" encoding="utf-8"?>
<sst xmlns="http://schemas.openxmlformats.org/spreadsheetml/2006/main" count="77" uniqueCount="75">
  <si>
    <r>
      <t>Checkpoint 5, mile 125:</t>
    </r>
    <r>
      <rPr>
        <sz val="11"/>
        <rFont val="Arial"/>
        <family val="2"/>
      </rPr>
      <t xml:space="preserve"> Safeway, 7499 Dublin Blvd (cor Amador Plaza Rd). 
open:   +   6:42,  close:   + 13:30</t>
    </r>
  </si>
  <si>
    <t xml:space="preserve">LEFT on  E Castro Valley Blvd. </t>
  </si>
  <si>
    <r>
      <t>RIGHT on Niles Canyon Rd.</t>
    </r>
    <r>
      <rPr>
        <i/>
        <sz val="11"/>
        <rFont val="Arial"/>
        <family val="2"/>
      </rPr>
      <t xml:space="preserve"> (7-Eleven on opposite corner – last food/drink until Castro Valley Blvd.)</t>
    </r>
  </si>
  <si>
    <t>(Willow Park Golf Course, 17007 Redwood Rd.  Water and restrooms.  You may stop here for food and water before the Redwood / Pinehurst / Canyon Rd climbs.)</t>
  </si>
  <si>
    <r>
      <t xml:space="preserve">Checkpoint 1, mile 0:  </t>
    </r>
    <r>
      <rPr>
        <sz val="11"/>
        <rFont val="Arial"/>
        <family val="2"/>
      </rPr>
      <t xml:space="preserve">Safeway, 7499 Dublin Blvd, Dublin (cor Amador Plaza Rd).  </t>
    </r>
  </si>
  <si>
    <r>
      <t xml:space="preserve">LEFT on Main St. </t>
    </r>
    <r>
      <rPr>
        <i/>
        <sz val="11"/>
        <rFont val="Arial"/>
        <family val="2"/>
      </rPr>
      <t>(porta-potties are to your right at the far end of the Sunol Train Station parking lot)</t>
    </r>
  </si>
  <si>
    <r>
      <t>Information Control</t>
    </r>
    <r>
      <rPr>
        <sz val="11"/>
        <rFont val="Arial"/>
        <family val="2"/>
      </rPr>
      <t xml:space="preserve"> on Palomares Rd between Niles Canyon Rd Rd &amp; the summit of the climb (miles 43 – 47).  </t>
    </r>
    <r>
      <rPr>
        <b/>
        <sz val="11"/>
        <rFont val="Arial"/>
        <family val="2"/>
      </rPr>
      <t>Refer to your brevet card for the information control location &amp; question.</t>
    </r>
  </si>
  <si>
    <r>
      <t>Information Control</t>
    </r>
    <r>
      <rPr>
        <sz val="11"/>
        <rFont val="Arial"/>
        <family val="2"/>
      </rPr>
      <t xml:space="preserve"> on Alhambra Valley Rd between Castro Ranch Rd &amp; the summit of Pig Farm Hill (miles 85 – 90).  </t>
    </r>
    <r>
      <rPr>
        <b/>
        <sz val="11"/>
        <rFont val="Arial"/>
        <family val="2"/>
      </rPr>
      <t>Refer to your brevet card for the information control location &amp; question.</t>
    </r>
  </si>
  <si>
    <r>
      <t>Checkpoint 2, mile 28</t>
    </r>
    <r>
      <rPr>
        <sz val="11"/>
        <rFont val="Arial"/>
        <family val="2"/>
      </rPr>
      <t>:   Starbucks, 1197 East Calaveras Blvd.    open:   + 1:30,  close:   + 3:00</t>
    </r>
  </si>
  <si>
    <t xml:space="preserve">STRAIGHT / bear slight left onto Camino Pablo   </t>
  </si>
  <si>
    <r>
      <t xml:space="preserve">Checkpoint 4, mile 96 </t>
    </r>
    <r>
      <rPr>
        <sz val="11"/>
        <rFont val="Arial"/>
        <family val="2"/>
      </rPr>
      <t>: Starbucks, 700 Main St., Martinez - or - ATM  (B of A, 626 Main St; Wells Fargo, 902 Main St.; Citibank, 901 Main St) 
open:   +   5:08,     close:   + 10:16</t>
    </r>
  </si>
  <si>
    <t>( 9.7 )</t>
  </si>
  <si>
    <t>( 2.9 )</t>
  </si>
  <si>
    <t>RIGHT on Ferry St or on Las Juntas St , go one block</t>
  </si>
  <si>
    <r>
      <t>Checkpoint 3, mile 70</t>
    </r>
    <r>
      <rPr>
        <sz val="11"/>
        <rFont val="Arial"/>
        <family val="2"/>
      </rPr>
      <t>:  Safeway, 1355 Moraga Way, Moraga  - or -   ATM  (Wells Fargo 1399 Moraga Way,  BofA 1400 Moraga Way, Mechanics Bank in the Safeway).       
open:   + 3:46,  close:   + 7:32</t>
    </r>
  </si>
  <si>
    <t xml:space="preserve">(There’s a Starbucks and a Safeway on Camino Sobrante to your right.  Got water?  There are no services for the next ~ 18 miles, and Alhambra Valley Rd can get hot. ) </t>
  </si>
  <si>
    <r>
      <t xml:space="preserve">RIGHT on Newell </t>
    </r>
    <r>
      <rPr>
        <b/>
        <sz val="11"/>
        <rFont val="Arial"/>
        <family val="2"/>
      </rPr>
      <t>Ave.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(a right turn onto Newell on a bike is OK)</t>
    </r>
  </si>
  <si>
    <t>Kitty Goursolle at 925-586-4403 if you do not finish the ride.</t>
  </si>
  <si>
    <t>Notes</t>
  </si>
  <si>
    <t>Go for (mi)</t>
  </si>
  <si>
    <t xml:space="preserve">Cross N Park Victoria Dr, then turn into the plaza on the RIGHT. </t>
  </si>
  <si>
    <t>Distance (mi)</t>
  </si>
  <si>
    <t>Please call Joanne Petithory at (510) 507-4689 if you do not finish the ride</t>
  </si>
  <si>
    <t>RIGHT on  Dublin Blvd.</t>
  </si>
  <si>
    <t>LEFT  on  San Ramon Rd.</t>
  </si>
  <si>
    <t>LEFT on  Niles Canyon Rd.</t>
  </si>
  <si>
    <t>bear  RIGHT on  Paloma Rd.</t>
  </si>
  <si>
    <t>becomes  Calaveras Rd.</t>
  </si>
  <si>
    <t>(Ed Levin Park on the left - water &amp; restrooms)</t>
  </si>
  <si>
    <t>continue STRAIGHT on E Calaveras Blvd, crossing Evans/Piedmont Rd.</t>
  </si>
  <si>
    <t>(Higuera Adobe Park on the right - water &amp; restrooms)</t>
  </si>
  <si>
    <t>RIGHT  on  Warm Springs Blvd.</t>
  </si>
  <si>
    <t>RIGHT on  E Warren Ave.</t>
  </si>
  <si>
    <t>becomes  Paseo Padre Pkwy.</t>
  </si>
  <si>
    <t>RIGHT on  Center St.</t>
  </si>
  <si>
    <t>LEFT  on  Heyer Ave.</t>
  </si>
  <si>
    <t>RIGHT on  Redwood Rd.</t>
  </si>
  <si>
    <t>RIGHT  on  Pinehurst Rd.</t>
  </si>
  <si>
    <t>RIGHT  on  Canyon Rd.</t>
  </si>
  <si>
    <t>becomes  San Pablo Dam Rd.</t>
  </si>
  <si>
    <t>RIGHT on Alhambra Valley Rd.</t>
  </si>
  <si>
    <t>LEFT at the intersection of Alhambra Valley Rd &amp; Reliez Valley Rd to remain on Alhambra Valley Rd.</t>
  </si>
  <si>
    <t>RIGHT on Main St.</t>
  </si>
  <si>
    <t>RIGHT on  Ward St</t>
  </si>
  <si>
    <t>LEFT on  Berrellesa St.</t>
  </si>
  <si>
    <t>bear RIGHT, becomes Alhambra Ave.</t>
  </si>
  <si>
    <t>LEFT on Reliez Valley Rd.</t>
  </si>
  <si>
    <t>RIGHT on  Pleasant Hill Rd.</t>
  </si>
  <si>
    <t>LEFT on Olympic Blvd.</t>
  </si>
  <si>
    <t>RIGHT on Lancaster Rd.</t>
  </si>
  <si>
    <t>LEFT on  Castle Hill Rd.</t>
  </si>
  <si>
    <t>RIGHT on  S Main St.</t>
  </si>
  <si>
    <t>RIGHT on San Ramon Valley Blvd.</t>
  </si>
  <si>
    <t>LEFT on  Amador Valley Blvd.</t>
  </si>
  <si>
    <t>RIGHT on  Amador Plaza Rd.</t>
  </si>
  <si>
    <t>LEFT into the Safeway parking lot</t>
  </si>
  <si>
    <t>?</t>
  </si>
  <si>
    <t xml:space="preserve">Cross over freeway, becomes Foothill Rd.   </t>
  </si>
  <si>
    <t>LEFT on  Kilkare Rd., cross train tracks.</t>
  </si>
  <si>
    <t xml:space="preserve">RIGHT at the bottom of the steep hill to remain on Calaveras Rd.  </t>
  </si>
  <si>
    <t>RIGHT on  Mission Blvd.</t>
  </si>
  <si>
    <t>LEFT on  Palomares Rd.</t>
  </si>
  <si>
    <t>LEFT on  Palo Verde Rd.</t>
  </si>
  <si>
    <t xml:space="preserve">RIGHT on Castro Ranch Rd. </t>
  </si>
  <si>
    <t xml:space="preserve">LEFT on Alhambra Ave.  </t>
  </si>
  <si>
    <t xml:space="preserve">cross under Highway 24  </t>
  </si>
  <si>
    <t xml:space="preserve">bear  RIGHT on Railroad Ave.  </t>
  </si>
  <si>
    <t xml:space="preserve">becomes  Danville Blvd.  </t>
  </si>
  <si>
    <t xml:space="preserve">RIGHT on Lilac Dr.  </t>
  </si>
  <si>
    <t xml:space="preserve">LEFT on  Scott Creek Rd. </t>
  </si>
  <si>
    <t xml:space="preserve">LEFT  on  Moraga Way  </t>
  </si>
  <si>
    <t>CROSS Bear Creek Rd, continue STRAIGHT on Alhambra Valley Rd.</t>
  </si>
  <si>
    <t xml:space="preserve">becomes San Ramon Rd (after Alcosta Blvd.)   </t>
  </si>
  <si>
    <t>EAST BAY 200K cue sheet, revised 9-27-09</t>
  </si>
  <si>
    <t>LEFT (north) on N Park Victoria Dr., becomes Green Valley Rd.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</si>
</sst>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168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8" fontId="3" fillId="0" borderId="15" xfId="0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68" fontId="3" fillId="0" borderId="18" xfId="0" applyNumberFormat="1" applyFont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74"/>
  <sheetViews>
    <sheetView tabSelected="1" zoomScalePageLayoutView="0" workbookViewId="0" topLeftCell="D56">
      <selection activeCell="E72" sqref="E72"/>
    </sheetView>
  </sheetViews>
  <sheetFormatPr defaultColWidth="11.421875" defaultRowHeight="12.75"/>
  <cols>
    <col min="1" max="3" width="8.8515625" style="0" customWidth="1"/>
    <col min="4" max="4" width="9.7109375" style="0" customWidth="1"/>
    <col min="5" max="5" width="44.8515625" style="6" customWidth="1"/>
    <col min="6" max="6" width="8.00390625" style="0" customWidth="1"/>
    <col min="7" max="16384" width="8.8515625" style="0" customWidth="1"/>
  </cols>
  <sheetData>
    <row r="3" spans="4:5" ht="12.75">
      <c r="D3" s="1"/>
      <c r="E3" s="6" t="s">
        <v>73</v>
      </c>
    </row>
    <row r="4" spans="4:5" ht="12.75" thickBot="1">
      <c r="D4" s="5" t="s">
        <v>22</v>
      </c>
      <c r="E4" s="6" t="s">
        <v>17</v>
      </c>
    </row>
    <row r="5" spans="4:6" ht="27" thickBot="1">
      <c r="D5" s="2" t="s">
        <v>21</v>
      </c>
      <c r="E5" s="2" t="s">
        <v>18</v>
      </c>
      <c r="F5" s="22" t="s">
        <v>19</v>
      </c>
    </row>
    <row r="6" spans="4:6" ht="25.5">
      <c r="D6" s="4">
        <v>0</v>
      </c>
      <c r="E6" s="11" t="s">
        <v>4</v>
      </c>
      <c r="F6" s="21">
        <f>D7-D6</f>
        <v>0.1</v>
      </c>
    </row>
    <row r="7" spans="4:6" ht="12.75">
      <c r="D7" s="3">
        <v>0.1</v>
      </c>
      <c r="E7" s="13" t="s">
        <v>23</v>
      </c>
      <c r="F7" s="15">
        <f aca="true" t="shared" si="0" ref="F7:F70">D8-D7</f>
        <v>0.5</v>
      </c>
    </row>
    <row r="8" spans="4:6" ht="12.75">
      <c r="D8" s="3">
        <v>0.6</v>
      </c>
      <c r="E8" s="13" t="s">
        <v>24</v>
      </c>
      <c r="F8" s="15">
        <f t="shared" si="0"/>
        <v>0.4</v>
      </c>
    </row>
    <row r="9" spans="4:6" ht="12.75">
      <c r="D9" s="3">
        <v>1</v>
      </c>
      <c r="E9" s="13" t="s">
        <v>57</v>
      </c>
      <c r="F9" s="15">
        <f t="shared" si="0"/>
        <v>8.3</v>
      </c>
    </row>
    <row r="10" spans="4:6" ht="12.75">
      <c r="D10" s="3">
        <v>9.3</v>
      </c>
      <c r="E10" s="13" t="s">
        <v>58</v>
      </c>
      <c r="F10" s="15">
        <f t="shared" si="0"/>
        <v>0.09999999999999964</v>
      </c>
    </row>
    <row r="11" spans="4:6" ht="25.5">
      <c r="D11" s="3">
        <v>9.4</v>
      </c>
      <c r="E11" s="13" t="s">
        <v>5</v>
      </c>
      <c r="F11" s="15">
        <f t="shared" si="0"/>
        <v>0.1999999999999993</v>
      </c>
    </row>
    <row r="12" spans="4:6" ht="12.75">
      <c r="D12" s="3">
        <v>9.6</v>
      </c>
      <c r="E12" s="13" t="s">
        <v>25</v>
      </c>
      <c r="F12" s="15">
        <f t="shared" si="0"/>
        <v>0.20000000000000107</v>
      </c>
    </row>
    <row r="13" spans="4:6" ht="12.75">
      <c r="D13" s="3">
        <v>9.8</v>
      </c>
      <c r="E13" s="13" t="s">
        <v>26</v>
      </c>
      <c r="F13" s="15">
        <f t="shared" si="0"/>
        <v>0.7999999999999989</v>
      </c>
    </row>
    <row r="14" spans="4:6" ht="12.75">
      <c r="D14" s="3">
        <v>10.6</v>
      </c>
      <c r="E14" s="13" t="s">
        <v>27</v>
      </c>
      <c r="F14" s="15">
        <f t="shared" si="0"/>
        <v>13.9</v>
      </c>
    </row>
    <row r="15" spans="4:6" ht="25.5">
      <c r="D15" s="3">
        <v>24.5</v>
      </c>
      <c r="E15" s="13" t="s">
        <v>59</v>
      </c>
      <c r="F15" s="15">
        <f t="shared" si="0"/>
        <v>1</v>
      </c>
    </row>
    <row r="16" spans="4:6" ht="12.75">
      <c r="D16" s="16">
        <v>25.5</v>
      </c>
      <c r="E16" s="14" t="s">
        <v>28</v>
      </c>
      <c r="F16" s="15">
        <f t="shared" si="0"/>
        <v>1.3999999999999986</v>
      </c>
    </row>
    <row r="17" spans="4:6" ht="25.5">
      <c r="D17" s="3">
        <v>26.9</v>
      </c>
      <c r="E17" s="13" t="s">
        <v>29</v>
      </c>
      <c r="F17" s="15">
        <f t="shared" si="0"/>
        <v>0.8000000000000007</v>
      </c>
    </row>
    <row r="18" spans="4:6" ht="25.5">
      <c r="D18" s="3">
        <v>27.7</v>
      </c>
      <c r="E18" s="13" t="s">
        <v>20</v>
      </c>
      <c r="F18" s="15">
        <f t="shared" si="0"/>
        <v>0.10000000000000142</v>
      </c>
    </row>
    <row r="19" spans="4:6" ht="25.5">
      <c r="D19" s="3">
        <v>27.8</v>
      </c>
      <c r="E19" s="12" t="s">
        <v>8</v>
      </c>
      <c r="F19" s="15">
        <f t="shared" si="0"/>
        <v>0.09999999999999787</v>
      </c>
    </row>
    <row r="20" spans="4:6" ht="25.5">
      <c r="D20" s="3">
        <v>27.9</v>
      </c>
      <c r="E20" s="13" t="s">
        <v>74</v>
      </c>
      <c r="F20" s="15">
        <f t="shared" si="0"/>
        <v>1.6000000000000014</v>
      </c>
    </row>
    <row r="21" spans="4:6" ht="25.5">
      <c r="D21" s="16">
        <v>29.5</v>
      </c>
      <c r="E21" s="14" t="s">
        <v>30</v>
      </c>
      <c r="F21" s="15">
        <f t="shared" si="0"/>
        <v>0.6999999999999993</v>
      </c>
    </row>
    <row r="22" spans="4:6" ht="12.75">
      <c r="D22" s="3">
        <v>30.2</v>
      </c>
      <c r="E22" s="13" t="s">
        <v>69</v>
      </c>
      <c r="F22" s="15">
        <f t="shared" si="0"/>
        <v>0.6999999999999993</v>
      </c>
    </row>
    <row r="23" spans="4:6" ht="12.75">
      <c r="D23" s="3">
        <v>30.9</v>
      </c>
      <c r="E23" s="13" t="s">
        <v>31</v>
      </c>
      <c r="F23" s="15">
        <f t="shared" si="0"/>
        <v>1.8000000000000043</v>
      </c>
    </row>
    <row r="24" spans="4:6" ht="12.75">
      <c r="D24" s="3">
        <v>32.7</v>
      </c>
      <c r="E24" s="13" t="s">
        <v>32</v>
      </c>
      <c r="F24" s="15">
        <f t="shared" si="0"/>
        <v>1.0999999999999943</v>
      </c>
    </row>
    <row r="25" spans="4:6" ht="12.75">
      <c r="D25" s="3">
        <v>33.8</v>
      </c>
      <c r="E25" s="13" t="s">
        <v>33</v>
      </c>
      <c r="F25" s="15">
        <f t="shared" si="0"/>
        <v>0.6000000000000014</v>
      </c>
    </row>
    <row r="26" spans="4:6" ht="12.75">
      <c r="D26" s="3">
        <v>34.4</v>
      </c>
      <c r="E26" s="13" t="s">
        <v>60</v>
      </c>
      <c r="F26" s="15">
        <f t="shared" si="0"/>
        <v>6.5</v>
      </c>
    </row>
    <row r="27" spans="4:6" ht="25.5">
      <c r="D27" s="3">
        <v>40.9</v>
      </c>
      <c r="E27" s="13" t="s">
        <v>2</v>
      </c>
      <c r="F27" s="15">
        <f t="shared" si="0"/>
        <v>2.1000000000000014</v>
      </c>
    </row>
    <row r="28" spans="4:6" ht="12.75">
      <c r="D28" s="3">
        <v>43</v>
      </c>
      <c r="E28" s="13" t="s">
        <v>61</v>
      </c>
      <c r="F28" s="17" t="s">
        <v>11</v>
      </c>
    </row>
    <row r="29" spans="4:6" ht="51.75">
      <c r="D29" s="3" t="s">
        <v>56</v>
      </c>
      <c r="E29" s="12" t="s">
        <v>6</v>
      </c>
      <c r="F29" s="15"/>
    </row>
    <row r="30" spans="4:6" ht="12.75">
      <c r="D30" s="3">
        <v>52.7</v>
      </c>
      <c r="E30" s="13" t="s">
        <v>62</v>
      </c>
      <c r="F30" s="15">
        <f t="shared" si="0"/>
        <v>0.29999999999999716</v>
      </c>
    </row>
    <row r="31" spans="4:6" ht="12.75">
      <c r="D31" s="3">
        <v>53</v>
      </c>
      <c r="E31" s="13" t="s">
        <v>1</v>
      </c>
      <c r="F31" s="15">
        <f t="shared" si="0"/>
        <v>2.1000000000000014</v>
      </c>
    </row>
    <row r="32" spans="4:6" ht="12.75">
      <c r="D32" s="3">
        <v>55.1</v>
      </c>
      <c r="E32" s="13" t="s">
        <v>34</v>
      </c>
      <c r="F32" s="15">
        <f t="shared" si="0"/>
        <v>0.6999999999999957</v>
      </c>
    </row>
    <row r="33" spans="4:6" ht="12.75">
      <c r="D33" s="3">
        <v>55.8</v>
      </c>
      <c r="E33" s="13" t="s">
        <v>35</v>
      </c>
      <c r="F33" s="15">
        <f t="shared" si="0"/>
        <v>0.9000000000000057</v>
      </c>
    </row>
    <row r="34" spans="4:6" ht="12.75">
      <c r="D34" s="3">
        <v>56.7</v>
      </c>
      <c r="E34" s="13" t="s">
        <v>36</v>
      </c>
      <c r="F34" s="15">
        <f t="shared" si="0"/>
        <v>1.2999999999999972</v>
      </c>
    </row>
    <row r="35" spans="4:6" ht="51.75">
      <c r="D35" s="16">
        <v>58</v>
      </c>
      <c r="E35" s="14" t="s">
        <v>3</v>
      </c>
      <c r="F35" s="15">
        <f t="shared" si="0"/>
        <v>7.5</v>
      </c>
    </row>
    <row r="36" spans="4:6" ht="12.75">
      <c r="D36" s="3">
        <v>65.5</v>
      </c>
      <c r="E36" s="13" t="s">
        <v>37</v>
      </c>
      <c r="F36" s="15">
        <f t="shared" si="0"/>
        <v>2.799999999999997</v>
      </c>
    </row>
    <row r="37" spans="4:6" ht="12.75">
      <c r="D37" s="3">
        <v>68.3</v>
      </c>
      <c r="E37" s="13" t="s">
        <v>38</v>
      </c>
      <c r="F37" s="15">
        <f t="shared" si="0"/>
        <v>1.7000000000000028</v>
      </c>
    </row>
    <row r="38" spans="4:6" ht="12.75">
      <c r="D38" s="3">
        <v>70</v>
      </c>
      <c r="E38" s="13" t="s">
        <v>70</v>
      </c>
      <c r="F38" s="15">
        <f t="shared" si="0"/>
        <v>0.20000000000000284</v>
      </c>
    </row>
    <row r="39" spans="4:6" ht="64.5">
      <c r="D39" s="3">
        <v>70.2</v>
      </c>
      <c r="E39" s="12" t="s">
        <v>14</v>
      </c>
      <c r="F39" s="15">
        <f t="shared" si="0"/>
        <v>4.099999999999994</v>
      </c>
    </row>
    <row r="40" spans="4:6" ht="12.75">
      <c r="D40" s="3">
        <v>74.3</v>
      </c>
      <c r="E40" s="13" t="s">
        <v>9</v>
      </c>
      <c r="F40" s="15">
        <f t="shared" si="0"/>
        <v>0.9000000000000057</v>
      </c>
    </row>
    <row r="41" spans="4:6" ht="51.75">
      <c r="D41" s="16">
        <v>75.2</v>
      </c>
      <c r="E41" s="14" t="s">
        <v>15</v>
      </c>
      <c r="F41" s="15">
        <f t="shared" si="0"/>
        <v>1.5999999999999943</v>
      </c>
    </row>
    <row r="42" spans="4:6" ht="12.75">
      <c r="D42" s="3">
        <v>76.8</v>
      </c>
      <c r="E42" s="13" t="s">
        <v>39</v>
      </c>
      <c r="F42" s="15">
        <f t="shared" si="0"/>
        <v>5.400000000000006</v>
      </c>
    </row>
    <row r="43" spans="4:6" ht="12.75">
      <c r="D43" s="3">
        <v>82.2</v>
      </c>
      <c r="E43" s="13" t="s">
        <v>63</v>
      </c>
      <c r="F43" s="15">
        <f t="shared" si="0"/>
        <v>2.299999999999997</v>
      </c>
    </row>
    <row r="44" spans="4:6" ht="12.75">
      <c r="D44" s="3">
        <v>84.5</v>
      </c>
      <c r="E44" s="13" t="s">
        <v>40</v>
      </c>
      <c r="F44" s="17" t="s">
        <v>12</v>
      </c>
    </row>
    <row r="45" spans="4:6" ht="51.75">
      <c r="D45" s="3" t="s">
        <v>56</v>
      </c>
      <c r="E45" s="12" t="s">
        <v>7</v>
      </c>
      <c r="F45" s="15"/>
    </row>
    <row r="46" spans="4:6" ht="25.5">
      <c r="D46" s="3">
        <v>87.4</v>
      </c>
      <c r="E46" s="13" t="s">
        <v>71</v>
      </c>
      <c r="F46" s="15">
        <f t="shared" si="0"/>
        <v>4.699999999999989</v>
      </c>
    </row>
    <row r="47" spans="4:6" ht="25.5">
      <c r="D47" s="3">
        <v>92.1</v>
      </c>
      <c r="E47" s="13" t="s">
        <v>41</v>
      </c>
      <c r="F47" s="15">
        <f t="shared" si="0"/>
        <v>1.3000000000000114</v>
      </c>
    </row>
    <row r="48" spans="4:6" ht="12.75">
      <c r="D48" s="3">
        <v>93.4</v>
      </c>
      <c r="E48" s="13" t="s">
        <v>64</v>
      </c>
      <c r="F48" s="15">
        <f t="shared" si="0"/>
        <v>2.5999999999999943</v>
      </c>
    </row>
    <row r="49" spans="4:6" ht="12.75">
      <c r="D49" s="3">
        <v>96</v>
      </c>
      <c r="E49" s="13" t="s">
        <v>42</v>
      </c>
      <c r="F49" s="15">
        <f t="shared" si="0"/>
        <v>0.09999999999999432</v>
      </c>
    </row>
    <row r="50" spans="4:6" ht="51.75">
      <c r="D50" s="3">
        <v>96.1</v>
      </c>
      <c r="E50" s="12" t="s">
        <v>10</v>
      </c>
      <c r="F50" s="15">
        <f t="shared" si="0"/>
        <v>0.10000000000000853</v>
      </c>
    </row>
    <row r="51" spans="4:6" ht="12.75">
      <c r="D51" s="3">
        <v>96.2</v>
      </c>
      <c r="E51" s="13" t="s">
        <v>13</v>
      </c>
      <c r="F51" s="15">
        <f t="shared" si="0"/>
        <v>0</v>
      </c>
    </row>
    <row r="52" spans="4:6" ht="12.75">
      <c r="D52" s="3">
        <v>96.2</v>
      </c>
      <c r="E52" s="13" t="s">
        <v>43</v>
      </c>
      <c r="F52" s="15">
        <f t="shared" si="0"/>
        <v>0.29999999999999716</v>
      </c>
    </row>
    <row r="53" spans="4:6" ht="12.75">
      <c r="D53" s="3">
        <v>96.5</v>
      </c>
      <c r="E53" s="13" t="s">
        <v>44</v>
      </c>
      <c r="F53" s="15">
        <f t="shared" si="0"/>
        <v>0.5999999999999943</v>
      </c>
    </row>
    <row r="54" spans="4:6" ht="12.75">
      <c r="D54" s="3">
        <v>97.1</v>
      </c>
      <c r="E54" s="13" t="s">
        <v>45</v>
      </c>
      <c r="F54" s="15">
        <f t="shared" si="0"/>
        <v>1.2000000000000028</v>
      </c>
    </row>
    <row r="55" spans="4:6" ht="12.75">
      <c r="D55" s="3">
        <v>98.3</v>
      </c>
      <c r="E55" s="13" t="s">
        <v>40</v>
      </c>
      <c r="F55" s="15">
        <f t="shared" si="0"/>
        <v>2.1000000000000085</v>
      </c>
    </row>
    <row r="56" spans="4:6" ht="12.75">
      <c r="D56" s="3">
        <v>100.4</v>
      </c>
      <c r="E56" s="13" t="s">
        <v>46</v>
      </c>
      <c r="F56" s="15">
        <f t="shared" si="0"/>
        <v>5.299999999999997</v>
      </c>
    </row>
    <row r="57" spans="4:6" ht="12.75">
      <c r="D57" s="3">
        <v>105.7</v>
      </c>
      <c r="E57" s="13" t="s">
        <v>47</v>
      </c>
      <c r="F57" s="15">
        <f t="shared" si="0"/>
        <v>0.7999999999999972</v>
      </c>
    </row>
    <row r="58" spans="4:6" ht="12.75">
      <c r="D58" s="3">
        <v>106.5</v>
      </c>
      <c r="E58" s="13" t="s">
        <v>65</v>
      </c>
      <c r="F58" s="15">
        <f t="shared" si="0"/>
        <v>0.9000000000000057</v>
      </c>
    </row>
    <row r="59" spans="4:6" ht="12.75">
      <c r="D59" s="3">
        <v>107.4</v>
      </c>
      <c r="E59" s="13" t="s">
        <v>48</v>
      </c>
      <c r="F59" s="15">
        <f t="shared" si="0"/>
        <v>1.2999999999999972</v>
      </c>
    </row>
    <row r="60" spans="4:6" ht="25.5">
      <c r="D60" s="3">
        <v>108.7</v>
      </c>
      <c r="E60" s="13" t="s">
        <v>16</v>
      </c>
      <c r="F60" s="15">
        <f t="shared" si="0"/>
        <v>0.5</v>
      </c>
    </row>
    <row r="61" spans="4:6" ht="12.75">
      <c r="D61" s="3">
        <v>109.2</v>
      </c>
      <c r="E61" s="13" t="s">
        <v>68</v>
      </c>
      <c r="F61" s="15">
        <f t="shared" si="0"/>
        <v>0.20000000000000284</v>
      </c>
    </row>
    <row r="62" spans="4:6" ht="12.75">
      <c r="D62" s="3">
        <v>109.4</v>
      </c>
      <c r="E62" s="13" t="s">
        <v>49</v>
      </c>
      <c r="F62" s="15">
        <f t="shared" si="0"/>
        <v>0.6999999999999886</v>
      </c>
    </row>
    <row r="63" spans="4:6" ht="12.75">
      <c r="D63" s="3">
        <v>110.1</v>
      </c>
      <c r="E63" s="13" t="s">
        <v>50</v>
      </c>
      <c r="F63" s="15">
        <f t="shared" si="0"/>
        <v>0.20000000000000284</v>
      </c>
    </row>
    <row r="64" spans="4:6" ht="12.75">
      <c r="D64" s="3">
        <v>110.3</v>
      </c>
      <c r="E64" s="13" t="s">
        <v>51</v>
      </c>
      <c r="F64" s="15">
        <f t="shared" si="0"/>
        <v>0.29999999999999716</v>
      </c>
    </row>
    <row r="65" spans="4:6" ht="12.75">
      <c r="D65" s="3">
        <v>110.6</v>
      </c>
      <c r="E65" s="13" t="s">
        <v>67</v>
      </c>
      <c r="F65" s="15">
        <f t="shared" si="0"/>
        <v>4.6000000000000085</v>
      </c>
    </row>
    <row r="66" spans="4:6" ht="12.75">
      <c r="D66" s="3">
        <v>115.2</v>
      </c>
      <c r="E66" s="13" t="s">
        <v>66</v>
      </c>
      <c r="F66" s="15">
        <f t="shared" si="0"/>
        <v>0.5999999999999943</v>
      </c>
    </row>
    <row r="67" spans="4:6" ht="12.75">
      <c r="D67" s="3">
        <v>115.8</v>
      </c>
      <c r="E67" s="13" t="s">
        <v>52</v>
      </c>
      <c r="F67" s="15">
        <f t="shared" si="0"/>
        <v>7.5</v>
      </c>
    </row>
    <row r="68" spans="4:6" ht="12.75">
      <c r="D68" s="3">
        <v>123.3</v>
      </c>
      <c r="E68" s="13" t="s">
        <v>72</v>
      </c>
      <c r="F68" s="15">
        <f t="shared" si="0"/>
        <v>1.1000000000000085</v>
      </c>
    </row>
    <row r="69" spans="4:6" ht="12.75">
      <c r="D69" s="3">
        <v>124.4</v>
      </c>
      <c r="E69" s="13" t="s">
        <v>53</v>
      </c>
      <c r="F69" s="15">
        <f t="shared" si="0"/>
        <v>0.5</v>
      </c>
    </row>
    <row r="70" spans="4:6" ht="12.75">
      <c r="D70" s="3">
        <v>124.9</v>
      </c>
      <c r="E70" s="13" t="s">
        <v>54</v>
      </c>
      <c r="F70" s="15">
        <f t="shared" si="0"/>
        <v>0.19999999999998863</v>
      </c>
    </row>
    <row r="71" spans="4:6" ht="12.75">
      <c r="D71" s="3">
        <v>125.1</v>
      </c>
      <c r="E71" s="13" t="s">
        <v>55</v>
      </c>
      <c r="F71" s="15">
        <f>D72-D71</f>
        <v>0</v>
      </c>
    </row>
    <row r="72" spans="4:6" ht="39.75" thickBot="1">
      <c r="D72" s="18">
        <v>125.1</v>
      </c>
      <c r="E72" s="19" t="s">
        <v>0</v>
      </c>
      <c r="F72" s="20"/>
    </row>
    <row r="73" spans="4:6" ht="15">
      <c r="D73" s="8"/>
      <c r="E73" s="9"/>
      <c r="F73" s="10"/>
    </row>
    <row r="74" ht="15">
      <c r="E74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2009-09-28T00:12:49Z</cp:lastPrinted>
  <dcterms:created xsi:type="dcterms:W3CDTF">2008-09-08T17:42:20Z</dcterms:created>
  <dcterms:modified xsi:type="dcterms:W3CDTF">2009-08-18T21:56:57Z</dcterms:modified>
  <cp:category/>
  <cp:version/>
  <cp:contentType/>
  <cp:contentStatus/>
</cp:coreProperties>
</file>